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\\fs\ariana\JAVNA NABAVA\NABAVA 2025\JEDNOSTAVNA NABAVA\SIGNALIZACIJA\"/>
    </mc:Choice>
  </mc:AlternateContent>
  <xr:revisionPtr revIDLastSave="0" documentId="13_ncr:1_{0E61332C-B121-4F6A-9ACA-24EAEDB3B449}" xr6:coauthVersionLast="47" xr6:coauthVersionMax="47" xr10:uidLastSave="{00000000-0000-0000-0000-000000000000}"/>
  <bookViews>
    <workbookView xWindow="28680" yWindow="-1095" windowWidth="29040" windowHeight="15840" xr2:uid="{00000000-000D-0000-FFFF-FFFF00000000}"/>
  </bookViews>
  <sheets>
    <sheet name="Troškovnik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" i="1" l="1"/>
  <c r="H25" i="1" s="1"/>
  <c r="H27" i="1" s="1"/>
  <c r="H24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F24" i="1"/>
  <c r="F23" i="1"/>
  <c r="F22" i="1"/>
  <c r="F21" i="1"/>
  <c r="F20" i="1"/>
  <c r="F19" i="1"/>
  <c r="F18" i="1"/>
  <c r="F17" i="1"/>
  <c r="F16" i="1"/>
  <c r="F14" i="1"/>
  <c r="F13" i="1"/>
  <c r="F11" i="1"/>
  <c r="F10" i="1"/>
</calcChain>
</file>

<file path=xl/sharedStrings.xml><?xml version="1.0" encoding="utf-8"?>
<sst xmlns="http://schemas.openxmlformats.org/spreadsheetml/2006/main" count="47" uniqueCount="41">
  <si>
    <t>TROŠKOVNIK TISKA (Naljepnice m² + Forex kom)</t>
  </si>
  <si>
    <t>Popuni Kategoriju s 'Naljepnice m²' ili 'Forex kom'. Unesi troškove po jed. (m² ili kom).</t>
  </si>
  <si>
    <t>Projekt / Opis:</t>
  </si>
  <si>
    <t>Datum:</t>
  </si>
  <si>
    <t>Kategorija (Naljepnice m² / Forex kom)</t>
  </si>
  <si>
    <t>Opis artikla</t>
  </si>
  <si>
    <t>Količina (kom)</t>
  </si>
  <si>
    <t>Širina (cm)</t>
  </si>
  <si>
    <t>Visina (cm)</t>
  </si>
  <si>
    <t>Jedinica (auto)</t>
  </si>
  <si>
    <t>PODRUM</t>
  </si>
  <si>
    <t>m2</t>
  </si>
  <si>
    <t>kom</t>
  </si>
  <si>
    <t>FOREX 19MM - SIGNALIZACIJA</t>
  </si>
  <si>
    <t>PRIZEMLJE</t>
  </si>
  <si>
    <t>PRVI KAT</t>
  </si>
  <si>
    <t>PVC SAMOLJEPIVA TAPETA - print, cut</t>
  </si>
  <si>
    <t>SAMOLJEPIVI ELEMENTI - ribice - print - cut</t>
  </si>
  <si>
    <t>SAMOLJEPIVI ELEMENTI - HOBOTNICE - print, cut</t>
  </si>
  <si>
    <t>FOREX 19MM - SIGNALIZACIJA - rezanje po konturama, obostrani print</t>
  </si>
  <si>
    <t>PVC SAMOLJEPIVA TAPETA- print, cut</t>
  </si>
  <si>
    <t>PVC SAMOLJEPIVA TAPETA - STABLA- print, cut</t>
  </si>
  <si>
    <t>SAMOLJEPIVI ELEMENTI - ptice i leptiri- print, cut</t>
  </si>
  <si>
    <t>SAMOLJEPIVI ELEMENTI - kisni oblaci- print, cut</t>
  </si>
  <si>
    <t>rezanje po konturama, obostrani print</t>
  </si>
  <si>
    <t>MAGNETNA FOLIJA - print, cut</t>
  </si>
  <si>
    <t>OSTALO:</t>
  </si>
  <si>
    <t>SIGNALIZACIJSKA TABLA - FOREX 19mm - tisak jednostrano</t>
  </si>
  <si>
    <t>SIGNALIZACIJSKA NALJEPNICA - PUTOKAZ - tisak jednostrano</t>
  </si>
  <si>
    <t xml:space="preserve">NAPOMEA: </t>
  </si>
  <si>
    <t xml:space="preserve">Specifikaciju izradio: Studio Tumpć&amp;Prenc d.o.o. </t>
  </si>
  <si>
    <t>OIB: 74495080321</t>
  </si>
  <si>
    <t>Izrada natpisnih pločica, naljepnica, ilustracija i signalizacije  na Odjelu za dječju rehabilitaciju</t>
  </si>
  <si>
    <t>Evidencijski broj nabave: JN-JV-76-25</t>
  </si>
  <si>
    <t>Sve mjere, tehničku pripremu i karakteristike provjeriti na licu mjesta</t>
  </si>
  <si>
    <t>Cijena</t>
  </si>
  <si>
    <t>Cijena sveukupno</t>
  </si>
  <si>
    <t>Ukupno bez pdv-a</t>
  </si>
  <si>
    <t>Pdv</t>
  </si>
  <si>
    <t>Sveukupno sa PDV-om</t>
  </si>
  <si>
    <t xml:space="preserve">Ulica A.Ceria br. 5. , 52210 ROVINJ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</si>
</sst>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4"/>
      <name val="Calibri"/>
      <family val="2"/>
      <charset val="238"/>
    </font>
    <font>
      <b/>
      <sz val="11"/>
      <name val="Calibri"/>
      <family val="2"/>
      <charset val="238"/>
    </font>
    <font>
      <i/>
      <sz val="11"/>
      <color rgb="FF555555"/>
      <name val="Calibri"/>
      <family val="2"/>
      <charset val="238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1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E8EEF7"/>
      </patternFill>
    </fill>
  </fills>
  <borders count="8">
    <border>
      <left/>
      <right/>
      <top/>
      <bottom/>
      <diagonal/>
    </border>
    <border>
      <left style="thin">
        <color rgb="FFDDDDDD"/>
      </left>
      <right style="thin">
        <color rgb="FFDDDDDD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/>
      <diagonal/>
    </border>
    <border>
      <left style="thin">
        <color rgb="FFDDDDDD"/>
      </left>
      <right style="thin">
        <color rgb="FFDDDDDD"/>
      </right>
      <top/>
      <bottom style="thin">
        <color rgb="FFDDDDDD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9" fontId="2" fillId="0" borderId="0" xfId="0" applyNumberFormat="1" applyFont="1"/>
    <xf numFmtId="0" fontId="4" fillId="0" borderId="0" xfId="0" applyFont="1"/>
    <xf numFmtId="14" fontId="0" fillId="0" borderId="0" xfId="0" applyNumberFormat="1"/>
    <xf numFmtId="0" fontId="6" fillId="0" borderId="0" xfId="0" applyFont="1" applyAlignment="1">
      <alignment horizontal="left" vertical="center"/>
    </xf>
    <xf numFmtId="0" fontId="8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0" fillId="0" borderId="4" xfId="0" applyBorder="1"/>
    <xf numFmtId="0" fontId="4" fillId="0" borderId="2" xfId="0" applyFont="1" applyBorder="1"/>
    <xf numFmtId="0" fontId="0" fillId="0" borderId="2" xfId="0" applyBorder="1"/>
    <xf numFmtId="2" fontId="0" fillId="0" borderId="2" xfId="0" applyNumberFormat="1" applyBorder="1"/>
    <xf numFmtId="0" fontId="5" fillId="0" borderId="2" xfId="0" applyFont="1" applyBorder="1"/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1" fillId="0" borderId="0" xfId="0" applyFont="1"/>
    <xf numFmtId="0" fontId="0" fillId="0" borderId="0" xfId="0"/>
    <xf numFmtId="0" fontId="3" fillId="0" borderId="0" xfId="0" applyFont="1"/>
    <xf numFmtId="0" fontId="7" fillId="0" borderId="0" xfId="0" applyFont="1" applyAlignment="1">
      <alignment horizontal="left" vertical="center"/>
    </xf>
  </cellXfs>
  <cellStyles count="1"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"/>
  <sheetViews>
    <sheetView tabSelected="1" zoomScale="120" zoomScaleNormal="120" workbookViewId="0">
      <pane ySplit="7" topLeftCell="A8" activePane="bottomLeft" state="frozen"/>
      <selection pane="bottomLeft" activeCell="H9" sqref="H9"/>
    </sheetView>
  </sheetViews>
  <sheetFormatPr defaultColWidth="8.85546875" defaultRowHeight="15" x14ac:dyDescent="0.25"/>
  <cols>
    <col min="1" max="1" width="19.140625" customWidth="1"/>
    <col min="2" max="2" width="65.42578125" customWidth="1"/>
    <col min="3" max="3" width="13.7109375" customWidth="1"/>
    <col min="4" max="5" width="12" customWidth="1"/>
    <col min="6" max="6" width="14" customWidth="1"/>
    <col min="7" max="7" width="20" customWidth="1"/>
    <col min="8" max="8" width="17.85546875" customWidth="1"/>
    <col min="9" max="9" width="12" customWidth="1"/>
    <col min="10" max="10" width="16" customWidth="1"/>
    <col min="11" max="12" width="14" customWidth="1"/>
    <col min="13" max="13" width="20" customWidth="1"/>
    <col min="14" max="14" width="12" customWidth="1"/>
    <col min="15" max="15" width="22" customWidth="1"/>
    <col min="16" max="16" width="12" customWidth="1"/>
    <col min="17" max="17" width="22" customWidth="1"/>
    <col min="18" max="18" width="18" customWidth="1"/>
    <col min="19" max="19" width="10" customWidth="1"/>
    <col min="20" max="20" width="20" customWidth="1"/>
  </cols>
  <sheetData>
    <row r="1" spans="1:12" ht="18.75" x14ac:dyDescent="0.3">
      <c r="A1" s="16" t="s">
        <v>0</v>
      </c>
      <c r="B1" s="17"/>
      <c r="C1" s="17"/>
      <c r="D1" s="17"/>
      <c r="E1" s="17"/>
      <c r="F1" s="17"/>
      <c r="G1" s="17"/>
      <c r="H1" s="17"/>
      <c r="I1" s="17"/>
    </row>
    <row r="2" spans="1:12" x14ac:dyDescent="0.25">
      <c r="A2" s="18" t="s">
        <v>1</v>
      </c>
      <c r="B2" s="17"/>
      <c r="C2" s="17"/>
      <c r="D2" s="17"/>
      <c r="E2" s="17"/>
      <c r="F2" s="17"/>
      <c r="G2" s="17"/>
      <c r="H2" s="17"/>
      <c r="I2" s="17"/>
      <c r="L2" s="1">
        <v>0.25</v>
      </c>
    </row>
    <row r="3" spans="1:12" ht="15.75" x14ac:dyDescent="0.25">
      <c r="A3" s="19" t="s">
        <v>33</v>
      </c>
      <c r="B3" s="19"/>
      <c r="L3" s="1">
        <v>0</v>
      </c>
    </row>
    <row r="4" spans="1:12" ht="15.75" x14ac:dyDescent="0.25">
      <c r="A4" t="s">
        <v>2</v>
      </c>
      <c r="B4" s="4" t="s">
        <v>32</v>
      </c>
      <c r="L4" s="1">
        <v>0.3</v>
      </c>
    </row>
    <row r="5" spans="1:12" x14ac:dyDescent="0.25">
      <c r="A5" t="s">
        <v>3</v>
      </c>
      <c r="C5" s="3"/>
    </row>
    <row r="7" spans="1:12" x14ac:dyDescent="0.25">
      <c r="A7" s="6" t="s">
        <v>4</v>
      </c>
      <c r="B7" s="6" t="s">
        <v>5</v>
      </c>
      <c r="C7" s="6" t="s">
        <v>6</v>
      </c>
      <c r="D7" s="6" t="s">
        <v>7</v>
      </c>
      <c r="E7" s="6" t="s">
        <v>8</v>
      </c>
      <c r="F7" s="6" t="s">
        <v>9</v>
      </c>
      <c r="G7" s="7" t="s">
        <v>35</v>
      </c>
      <c r="H7" s="5" t="s">
        <v>36</v>
      </c>
    </row>
    <row r="8" spans="1:12" x14ac:dyDescent="0.25">
      <c r="A8" s="9" t="s">
        <v>10</v>
      </c>
      <c r="B8" s="10" t="s">
        <v>16</v>
      </c>
      <c r="C8" s="10">
        <v>63</v>
      </c>
      <c r="D8" s="10"/>
      <c r="E8" s="10"/>
      <c r="F8" s="10" t="s">
        <v>11</v>
      </c>
      <c r="G8" s="10"/>
      <c r="H8" s="11">
        <f>SUM(C8*G8)</f>
        <v>0</v>
      </c>
    </row>
    <row r="9" spans="1:12" x14ac:dyDescent="0.25">
      <c r="A9" s="9"/>
      <c r="B9" s="10" t="s">
        <v>17</v>
      </c>
      <c r="C9" s="10">
        <v>65</v>
      </c>
      <c r="D9" s="10">
        <v>42</v>
      </c>
      <c r="E9" s="10">
        <v>22</v>
      </c>
      <c r="F9" s="10" t="s">
        <v>12</v>
      </c>
      <c r="G9" s="10"/>
      <c r="H9" s="11">
        <f t="shared" ref="H9:H24" si="0">SUM(C9*G9)</f>
        <v>0</v>
      </c>
    </row>
    <row r="10" spans="1:12" x14ac:dyDescent="0.25">
      <c r="A10" s="9"/>
      <c r="B10" s="10" t="s">
        <v>18</v>
      </c>
      <c r="C10" s="10">
        <v>8</v>
      </c>
      <c r="D10" s="10">
        <v>39</v>
      </c>
      <c r="E10" s="10">
        <v>76</v>
      </c>
      <c r="F10" s="10" t="str">
        <f t="shared" ref="F10:F24" si="1">IF(A10="Naljepnice m²","m²","kom")</f>
        <v>kom</v>
      </c>
      <c r="G10" s="10"/>
      <c r="H10" s="11">
        <f t="shared" si="0"/>
        <v>0</v>
      </c>
    </row>
    <row r="11" spans="1:12" x14ac:dyDescent="0.25">
      <c r="A11" s="9"/>
      <c r="B11" s="10" t="s">
        <v>19</v>
      </c>
      <c r="C11" s="10">
        <v>17</v>
      </c>
      <c r="D11" s="10">
        <v>70</v>
      </c>
      <c r="E11" s="10">
        <v>40</v>
      </c>
      <c r="F11" s="10" t="str">
        <f t="shared" si="1"/>
        <v>kom</v>
      </c>
      <c r="G11" s="10"/>
      <c r="H11" s="11">
        <f t="shared" si="0"/>
        <v>0</v>
      </c>
    </row>
    <row r="12" spans="1:12" x14ac:dyDescent="0.25">
      <c r="A12" s="9" t="s">
        <v>14</v>
      </c>
      <c r="B12" s="10" t="s">
        <v>20</v>
      </c>
      <c r="C12" s="10">
        <v>59</v>
      </c>
      <c r="D12" s="10"/>
      <c r="E12" s="10"/>
      <c r="F12" s="10" t="s">
        <v>11</v>
      </c>
      <c r="G12" s="10"/>
      <c r="H12" s="11">
        <f t="shared" si="0"/>
        <v>0</v>
      </c>
    </row>
    <row r="13" spans="1:12" x14ac:dyDescent="0.25">
      <c r="A13" s="9"/>
      <c r="B13" s="10" t="s">
        <v>21</v>
      </c>
      <c r="C13" s="10">
        <v>13</v>
      </c>
      <c r="D13" s="10">
        <v>156</v>
      </c>
      <c r="E13" s="10">
        <v>328</v>
      </c>
      <c r="F13" s="10" t="str">
        <f t="shared" si="1"/>
        <v>kom</v>
      </c>
      <c r="G13" s="10"/>
      <c r="H13" s="11">
        <f t="shared" si="0"/>
        <v>0</v>
      </c>
    </row>
    <row r="14" spans="1:12" x14ac:dyDescent="0.25">
      <c r="A14" s="9"/>
      <c r="B14" s="10" t="s">
        <v>13</v>
      </c>
      <c r="C14" s="10">
        <v>14</v>
      </c>
      <c r="D14" s="10">
        <v>73</v>
      </c>
      <c r="E14" s="10">
        <v>69</v>
      </c>
      <c r="F14" s="10" t="str">
        <f t="shared" si="1"/>
        <v>kom</v>
      </c>
      <c r="G14" s="10"/>
      <c r="H14" s="11">
        <f t="shared" si="0"/>
        <v>0</v>
      </c>
    </row>
    <row r="15" spans="1:12" x14ac:dyDescent="0.25">
      <c r="A15" s="9" t="s">
        <v>15</v>
      </c>
      <c r="B15" s="10" t="s">
        <v>20</v>
      </c>
      <c r="C15" s="10">
        <v>41</v>
      </c>
      <c r="D15" s="10"/>
      <c r="E15" s="10"/>
      <c r="F15" s="10" t="s">
        <v>11</v>
      </c>
      <c r="G15" s="10"/>
      <c r="H15" s="11">
        <f t="shared" si="0"/>
        <v>0</v>
      </c>
    </row>
    <row r="16" spans="1:12" x14ac:dyDescent="0.25">
      <c r="A16" s="10"/>
      <c r="B16" s="10" t="s">
        <v>22</v>
      </c>
      <c r="C16" s="10">
        <v>143</v>
      </c>
      <c r="D16" s="10">
        <v>55</v>
      </c>
      <c r="E16" s="10">
        <v>31</v>
      </c>
      <c r="F16" s="10" t="str">
        <f t="shared" si="1"/>
        <v>kom</v>
      </c>
      <c r="G16" s="10"/>
      <c r="H16" s="11">
        <f t="shared" si="0"/>
        <v>0</v>
      </c>
    </row>
    <row r="17" spans="1:8" x14ac:dyDescent="0.25">
      <c r="A17" s="10"/>
      <c r="B17" s="10" t="s">
        <v>23</v>
      </c>
      <c r="C17" s="10">
        <v>36</v>
      </c>
      <c r="D17" s="10">
        <v>76</v>
      </c>
      <c r="E17" s="10">
        <v>121</v>
      </c>
      <c r="F17" s="10" t="str">
        <f t="shared" si="1"/>
        <v>kom</v>
      </c>
      <c r="G17" s="10"/>
      <c r="H17" s="11">
        <f t="shared" si="0"/>
        <v>0</v>
      </c>
    </row>
    <row r="18" spans="1:8" x14ac:dyDescent="0.25">
      <c r="A18" s="10"/>
      <c r="B18" s="10" t="s">
        <v>24</v>
      </c>
      <c r="C18" s="10">
        <v>15</v>
      </c>
      <c r="D18" s="10">
        <v>37</v>
      </c>
      <c r="E18" s="10">
        <v>41</v>
      </c>
      <c r="F18" s="10" t="str">
        <f t="shared" si="1"/>
        <v>kom</v>
      </c>
      <c r="G18" s="10"/>
      <c r="H18" s="11">
        <f t="shared" si="0"/>
        <v>0</v>
      </c>
    </row>
    <row r="19" spans="1:8" x14ac:dyDescent="0.25">
      <c r="A19" s="10"/>
      <c r="B19" s="10" t="s">
        <v>25</v>
      </c>
      <c r="C19" s="10">
        <v>1</v>
      </c>
      <c r="D19" s="10">
        <v>433</v>
      </c>
      <c r="E19" s="10">
        <v>318</v>
      </c>
      <c r="F19" s="10" t="str">
        <f t="shared" si="1"/>
        <v>kom</v>
      </c>
      <c r="G19" s="10"/>
      <c r="H19" s="11">
        <f t="shared" si="0"/>
        <v>0</v>
      </c>
    </row>
    <row r="20" spans="1:8" x14ac:dyDescent="0.25">
      <c r="A20" s="12" t="s">
        <v>26</v>
      </c>
      <c r="B20" s="10" t="s">
        <v>27</v>
      </c>
      <c r="C20" s="10">
        <v>3</v>
      </c>
      <c r="D20" s="10">
        <v>53</v>
      </c>
      <c r="E20" s="10">
        <v>89</v>
      </c>
      <c r="F20" s="10" t="str">
        <f t="shared" si="1"/>
        <v>kom</v>
      </c>
      <c r="G20" s="10"/>
      <c r="H20" s="11">
        <f t="shared" si="0"/>
        <v>0</v>
      </c>
    </row>
    <row r="21" spans="1:8" x14ac:dyDescent="0.25">
      <c r="A21" s="10"/>
      <c r="B21" s="10" t="s">
        <v>27</v>
      </c>
      <c r="C21" s="10">
        <v>3</v>
      </c>
      <c r="D21" s="10">
        <v>53</v>
      </c>
      <c r="E21" s="10">
        <v>92</v>
      </c>
      <c r="F21" s="10" t="str">
        <f t="shared" si="1"/>
        <v>kom</v>
      </c>
      <c r="G21" s="10"/>
      <c r="H21" s="11">
        <f t="shared" si="0"/>
        <v>0</v>
      </c>
    </row>
    <row r="22" spans="1:8" x14ac:dyDescent="0.25">
      <c r="A22" s="10"/>
      <c r="B22" s="10" t="s">
        <v>27</v>
      </c>
      <c r="C22" s="10">
        <v>3</v>
      </c>
      <c r="D22" s="10">
        <v>53</v>
      </c>
      <c r="E22" s="10">
        <v>49</v>
      </c>
      <c r="F22" s="10" t="str">
        <f t="shared" si="1"/>
        <v>kom</v>
      </c>
      <c r="G22" s="10"/>
      <c r="H22" s="11">
        <f t="shared" si="0"/>
        <v>0</v>
      </c>
    </row>
    <row r="23" spans="1:8" x14ac:dyDescent="0.25">
      <c r="A23" s="10"/>
      <c r="B23" s="10" t="s">
        <v>27</v>
      </c>
      <c r="C23" s="10">
        <v>3</v>
      </c>
      <c r="D23" s="10">
        <v>40</v>
      </c>
      <c r="E23" s="10">
        <v>223</v>
      </c>
      <c r="F23" s="10" t="str">
        <f t="shared" si="1"/>
        <v>kom</v>
      </c>
      <c r="G23" s="10"/>
      <c r="H23" s="11">
        <f t="shared" si="0"/>
        <v>0</v>
      </c>
    </row>
    <row r="24" spans="1:8" x14ac:dyDescent="0.25">
      <c r="A24" s="10"/>
      <c r="B24" s="10" t="s">
        <v>28</v>
      </c>
      <c r="C24" s="10">
        <v>6</v>
      </c>
      <c r="D24" s="10">
        <v>30</v>
      </c>
      <c r="E24" s="10">
        <v>48</v>
      </c>
      <c r="F24" s="10" t="str">
        <f t="shared" si="1"/>
        <v>kom</v>
      </c>
      <c r="G24" s="10"/>
      <c r="H24" s="11">
        <f t="shared" si="0"/>
        <v>0</v>
      </c>
    </row>
    <row r="25" spans="1:8" x14ac:dyDescent="0.25">
      <c r="A25" s="13" t="s">
        <v>37</v>
      </c>
      <c r="B25" s="14"/>
      <c r="C25" s="14"/>
      <c r="D25" s="14"/>
      <c r="E25" s="14"/>
      <c r="F25" s="14"/>
      <c r="G25" s="15"/>
      <c r="H25" s="11">
        <f>SUM(H8:H24)</f>
        <v>0</v>
      </c>
    </row>
    <row r="26" spans="1:8" x14ac:dyDescent="0.25">
      <c r="A26" s="13" t="s">
        <v>38</v>
      </c>
      <c r="B26" s="14"/>
      <c r="C26" s="14"/>
      <c r="D26" s="14"/>
      <c r="E26" s="14"/>
      <c r="F26" s="14"/>
      <c r="G26" s="15"/>
      <c r="H26" s="10"/>
    </row>
    <row r="27" spans="1:8" x14ac:dyDescent="0.25">
      <c r="A27" s="13" t="s">
        <v>39</v>
      </c>
      <c r="B27" s="14"/>
      <c r="C27" s="14"/>
      <c r="D27" s="14"/>
      <c r="E27" s="14"/>
      <c r="F27" s="14"/>
      <c r="G27" s="15"/>
      <c r="H27" s="11">
        <f>SUM(H25:H26)</f>
        <v>0</v>
      </c>
    </row>
    <row r="28" spans="1:8" x14ac:dyDescent="0.25">
      <c r="A28" s="8"/>
      <c r="B28" s="8"/>
      <c r="C28" s="8"/>
      <c r="D28" s="8"/>
      <c r="E28" s="8"/>
      <c r="F28" s="8"/>
      <c r="G28" s="8"/>
    </row>
    <row r="30" spans="1:8" x14ac:dyDescent="0.25">
      <c r="A30" s="2" t="s">
        <v>29</v>
      </c>
    </row>
    <row r="31" spans="1:8" x14ac:dyDescent="0.25">
      <c r="A31" t="s">
        <v>30</v>
      </c>
    </row>
    <row r="32" spans="1:8" x14ac:dyDescent="0.25">
      <c r="A32" t="s">
        <v>40</v>
      </c>
    </row>
    <row r="33" spans="1:1" x14ac:dyDescent="0.25">
      <c r="A33" t="s">
        <v>31</v>
      </c>
    </row>
    <row r="34" spans="1:1" x14ac:dyDescent="0.25">
      <c r="A34" t="s">
        <v>34</v>
      </c>
    </row>
  </sheetData>
  <mergeCells count="6">
    <mergeCell ref="A27:G27"/>
    <mergeCell ref="A1:I1"/>
    <mergeCell ref="A2:I2"/>
    <mergeCell ref="A3:B3"/>
    <mergeCell ref="A25:G25"/>
    <mergeCell ref="A26:G26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Troškovnik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Nabava Bolnica Rovinj</cp:lastModifiedBy>
  <dcterms:created xsi:type="dcterms:W3CDTF">2025-11-05T10:00:15Z</dcterms:created>
  <dcterms:modified xsi:type="dcterms:W3CDTF">2025-11-21T14:39:20Z</dcterms:modified>
</cp:coreProperties>
</file>