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ariana\JAVNA NABAVA\NABAVA 2026\JEDNOSTAVNA NABAVA\RAČUNALA\"/>
    </mc:Choice>
  </mc:AlternateContent>
  <xr:revisionPtr revIDLastSave="0" documentId="13_ncr:1_{277A704D-5248-44C3-A278-5269FE2B57CA}" xr6:coauthVersionLast="47" xr6:coauthVersionMax="47" xr10:uidLastSave="{00000000-0000-0000-0000-000000000000}"/>
  <bookViews>
    <workbookView xWindow="28680" yWindow="-1095" windowWidth="29040" windowHeight="15840" xr2:uid="{D23E111A-BF68-4818-9A66-23E3FFAB9CBE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" i="1" l="1"/>
  <c r="E15" i="1"/>
  <c r="E14" i="1"/>
  <c r="E7" i="1"/>
  <c r="E8" i="1"/>
  <c r="E9" i="1"/>
  <c r="E10" i="1"/>
  <c r="E11" i="1"/>
  <c r="E12" i="1"/>
  <c r="E13" i="1"/>
  <c r="E16" i="1" l="1"/>
</calcChain>
</file>

<file path=xl/sharedStrings.xml><?xml version="1.0" encoding="utf-8"?>
<sst xmlns="http://schemas.openxmlformats.org/spreadsheetml/2006/main" count="23" uniqueCount="23">
  <si>
    <t>R.br.</t>
  </si>
  <si>
    <t>Opis</t>
  </si>
  <si>
    <t>Količina</t>
  </si>
  <si>
    <t>Ukupno</t>
  </si>
  <si>
    <t>PDV</t>
  </si>
  <si>
    <t>UKUPNO bez PDV-a</t>
  </si>
  <si>
    <t>TROŠKOVNIK</t>
  </si>
  <si>
    <t>Specijalna bolnica za ortopediju i rehabilitaciju „Martin Horvat“ Rovinj-Rovigno</t>
  </si>
  <si>
    <t>Cijena BEZ PDV-A</t>
  </si>
  <si>
    <t>UKUPNO sa PDV-om</t>
  </si>
  <si>
    <t>Datum:</t>
  </si>
  <si>
    <t>Potpis odgovorne osobe:</t>
  </si>
  <si>
    <t>____________________________</t>
  </si>
  <si>
    <t>RAČUNALNA OPREMA  (računalo + tipkovnica i miš + monitor)</t>
  </si>
  <si>
    <t>Rad-Fizičko spajanje računala i periferije, Instalacija računala, kopiranje podataka sa starih računala na novi</t>
  </si>
  <si>
    <t>Prijenosno računalo (Procesor-minimalno Intel(R) Core(TM) Ultra 5,Diskovni kapacitet-minimalno 512 GB SSD,RAM memorija-minimalno 16 GB DDR5, Ekran-14", Non-Touch, FHD+,Anti-Glare,Kamera-FHD HDR + IR Camera, Facial Recognition, Camera Shutter, Microphone, WiFi standard-minimalno Intel® Wi-Fi 6E,Operativni sustav-Windows 11 Pro,RJ45 port, utor za slušalice)</t>
  </si>
  <si>
    <t xml:space="preserve">Miš za prijenosno računalo -bežični </t>
  </si>
  <si>
    <t>Docking za prijenosno računalo- kompatibilni docking uređaj istog proizvođača od ponuđenih prijenosnih računala</t>
  </si>
  <si>
    <t>Tipkovnica za prijenosno računalo-bežična, set na hrvatskom</t>
  </si>
  <si>
    <t>Računalo (Procesor-minimalno Intel(R) Core(TM) i3 14100T, RAM memorija-minimalno 16 GB DDR5, Diskovni kapacitet-minimalno 512 GB SSD, WiFi standard-minimalno Intel® Wi-Fi 6E,Operativni sustav-Windows 11 Pro, žičana tipkovnica + miš, mikro kučište)</t>
  </si>
  <si>
    <t>Monitor 1 (Veličina minimalno 34",vrsta-zakrivljeni, monitor istog proizvođača ostale ponuđene opreme, prikladno za uredsko poslovanje, mogućnost podjele zaslona, Tehnologija bez treperenja)</t>
  </si>
  <si>
    <t>Monitor 2 (Veličina minimalno 27",vrsta-ravni, monitor istog proizvođača ostale ponuđene opreme, prikladno za uredsko poslovanje)</t>
  </si>
  <si>
    <t>Evidencijski broj nabave: JN-JV-51-26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</si>
</sst>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1A]"/>
  </numFmts>
  <fonts count="3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164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28EB6-0192-417B-9C21-D95B24DF4D66}">
  <dimension ref="A1:E21"/>
  <sheetViews>
    <sheetView tabSelected="1" workbookViewId="0">
      <selection activeCell="J10" sqref="J10"/>
    </sheetView>
  </sheetViews>
  <sheetFormatPr defaultRowHeight="15" x14ac:dyDescent="0.25"/>
  <cols>
    <col min="1" max="1" width="5.140625" customWidth="1"/>
    <col min="2" max="2" width="57.5703125" customWidth="1"/>
    <col min="4" max="4" width="9.5703125" bestFit="1" customWidth="1"/>
    <col min="5" max="5" width="10.5703125" bestFit="1" customWidth="1"/>
  </cols>
  <sheetData>
    <row r="1" spans="1:5" ht="32.25" customHeight="1" x14ac:dyDescent="0.25">
      <c r="A1" s="4" t="s">
        <v>7</v>
      </c>
      <c r="B1" s="5"/>
      <c r="C1" s="5"/>
      <c r="D1" s="5"/>
      <c r="E1" s="5"/>
    </row>
    <row r="2" spans="1:5" ht="27.75" customHeight="1" x14ac:dyDescent="0.25">
      <c r="A2" s="13" t="s">
        <v>13</v>
      </c>
      <c r="B2" s="13"/>
      <c r="C2" s="13"/>
      <c r="D2" s="13"/>
      <c r="E2" s="13"/>
    </row>
    <row r="3" spans="1:5" ht="15.75" x14ac:dyDescent="0.25">
      <c r="A3" s="1" t="s">
        <v>22</v>
      </c>
      <c r="B3" s="5"/>
      <c r="C3" s="5"/>
      <c r="D3" s="5"/>
      <c r="E3" s="5"/>
    </row>
    <row r="4" spans="1:5" ht="15.75" x14ac:dyDescent="0.25">
      <c r="A4" s="14" t="s">
        <v>6</v>
      </c>
      <c r="B4" s="14"/>
      <c r="C4" s="14"/>
      <c r="D4" s="14"/>
      <c r="E4" s="14"/>
    </row>
    <row r="6" spans="1:5" ht="45" x14ac:dyDescent="0.25">
      <c r="A6" s="2" t="s">
        <v>0</v>
      </c>
      <c r="B6" s="2" t="s">
        <v>1</v>
      </c>
      <c r="C6" s="2" t="s">
        <v>2</v>
      </c>
      <c r="D6" s="3" t="s">
        <v>8</v>
      </c>
      <c r="E6" s="2" t="s">
        <v>3</v>
      </c>
    </row>
    <row r="7" spans="1:5" ht="81.75" customHeight="1" x14ac:dyDescent="0.25">
      <c r="A7" s="6">
        <v>1</v>
      </c>
      <c r="B7" s="7" t="s">
        <v>19</v>
      </c>
      <c r="C7" s="2">
        <v>10</v>
      </c>
      <c r="D7" s="8"/>
      <c r="E7" s="8">
        <f>C7*D7</f>
        <v>0</v>
      </c>
    </row>
    <row r="8" spans="1:5" ht="138.75" customHeight="1" x14ac:dyDescent="0.25">
      <c r="A8" s="6">
        <v>2</v>
      </c>
      <c r="B8" s="7" t="s">
        <v>15</v>
      </c>
      <c r="C8" s="2">
        <v>6</v>
      </c>
      <c r="D8" s="8"/>
      <c r="E8" s="8">
        <f t="shared" ref="E8:E13" si="0">C8*D8</f>
        <v>0</v>
      </c>
    </row>
    <row r="9" spans="1:5" ht="58.5" customHeight="1" x14ac:dyDescent="0.25">
      <c r="A9" s="6">
        <v>3</v>
      </c>
      <c r="B9" s="7" t="s">
        <v>20</v>
      </c>
      <c r="C9" s="2">
        <v>11</v>
      </c>
      <c r="D9" s="8"/>
      <c r="E9" s="8">
        <f t="shared" si="0"/>
        <v>0</v>
      </c>
    </row>
    <row r="10" spans="1:5" ht="60.75" customHeight="1" x14ac:dyDescent="0.25">
      <c r="A10" s="6">
        <v>4</v>
      </c>
      <c r="B10" s="7" t="s">
        <v>21</v>
      </c>
      <c r="C10" s="2">
        <v>5</v>
      </c>
      <c r="D10" s="8"/>
      <c r="E10" s="8">
        <f t="shared" si="0"/>
        <v>0</v>
      </c>
    </row>
    <row r="11" spans="1:5" ht="28.5" customHeight="1" x14ac:dyDescent="0.25">
      <c r="A11" s="6">
        <v>5</v>
      </c>
      <c r="B11" s="7" t="s">
        <v>16</v>
      </c>
      <c r="C11" s="2">
        <v>6</v>
      </c>
      <c r="D11" s="8"/>
      <c r="E11" s="8">
        <f t="shared" si="0"/>
        <v>0</v>
      </c>
    </row>
    <row r="12" spans="1:5" ht="27" customHeight="1" x14ac:dyDescent="0.25">
      <c r="A12" s="6">
        <v>6</v>
      </c>
      <c r="B12" s="6" t="s">
        <v>18</v>
      </c>
      <c r="C12" s="2">
        <v>6</v>
      </c>
      <c r="D12" s="8"/>
      <c r="E12" s="8">
        <f t="shared" si="0"/>
        <v>0</v>
      </c>
    </row>
    <row r="13" spans="1:5" ht="30" customHeight="1" x14ac:dyDescent="0.25">
      <c r="A13" s="6">
        <v>7</v>
      </c>
      <c r="B13" s="9" t="s">
        <v>17</v>
      </c>
      <c r="C13" s="2">
        <v>6</v>
      </c>
      <c r="D13" s="8"/>
      <c r="E13" s="8">
        <f t="shared" si="0"/>
        <v>0</v>
      </c>
    </row>
    <row r="14" spans="1:5" ht="30" x14ac:dyDescent="0.25">
      <c r="A14" s="6">
        <v>8</v>
      </c>
      <c r="B14" s="7" t="s">
        <v>14</v>
      </c>
      <c r="C14" s="2">
        <v>1</v>
      </c>
      <c r="D14" s="8"/>
      <c r="E14" s="8">
        <f>C14*D14</f>
        <v>0</v>
      </c>
    </row>
    <row r="15" spans="1:5" x14ac:dyDescent="0.25">
      <c r="A15" s="6"/>
      <c r="B15" s="10" t="s">
        <v>5</v>
      </c>
      <c r="C15" s="11"/>
      <c r="D15" s="12"/>
      <c r="E15" s="12">
        <f>SUM(E7:E14)</f>
        <v>0</v>
      </c>
    </row>
    <row r="16" spans="1:5" x14ac:dyDescent="0.25">
      <c r="A16" s="6"/>
      <c r="B16" s="10" t="s">
        <v>4</v>
      </c>
      <c r="C16" s="11"/>
      <c r="D16" s="12"/>
      <c r="E16" s="12">
        <f>E17-E15</f>
        <v>0</v>
      </c>
    </row>
    <row r="17" spans="1:5" x14ac:dyDescent="0.25">
      <c r="A17" s="6"/>
      <c r="B17" s="10" t="s">
        <v>9</v>
      </c>
      <c r="C17" s="11"/>
      <c r="D17" s="12"/>
      <c r="E17" s="12">
        <f>E15*1.25</f>
        <v>0</v>
      </c>
    </row>
    <row r="19" spans="1:5" x14ac:dyDescent="0.25">
      <c r="A19" t="s">
        <v>10</v>
      </c>
    </row>
    <row r="20" spans="1:5" x14ac:dyDescent="0.25">
      <c r="C20" t="s">
        <v>11</v>
      </c>
    </row>
    <row r="21" spans="1:5" x14ac:dyDescent="0.25">
      <c r="C21" t="s">
        <v>12</v>
      </c>
    </row>
  </sheetData>
  <mergeCells count="2">
    <mergeCell ref="A2:E2"/>
    <mergeCell ref="A4:E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Tonči Miletić</dc:creator>
  <cp:lastModifiedBy>Nabava Bolnica Rovinj</cp:lastModifiedBy>
  <cp:lastPrinted>2025-04-09T12:32:32Z</cp:lastPrinted>
  <dcterms:created xsi:type="dcterms:W3CDTF">2025-03-18T11:08:20Z</dcterms:created>
  <dcterms:modified xsi:type="dcterms:W3CDTF">2026-04-08T11:09:02Z</dcterms:modified>
</cp:coreProperties>
</file>